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в целом" sheetId="1" r:id="rId1"/>
  </sheets>
  <definedNames>
    <definedName name="_xlnm._FilterDatabase" localSheetId="0" hidden="1">'в целом'!$B$3:$E$95</definedName>
    <definedName name="_xlnm.Print_Titles" localSheetId="0">'в целом'!$3:$3</definedName>
  </definedNames>
  <calcPr fullCalcOnLoad="1"/>
</workbook>
</file>

<file path=xl/sharedStrings.xml><?xml version="1.0" encoding="utf-8"?>
<sst xmlns="http://schemas.openxmlformats.org/spreadsheetml/2006/main" count="469" uniqueCount="211">
  <si>
    <t>Вед.</t>
  </si>
  <si>
    <t>Разд.</t>
  </si>
  <si>
    <t>Расх.</t>
  </si>
  <si>
    <t>803</t>
  </si>
  <si>
    <t>0105</t>
  </si>
  <si>
    <t>0301251200</t>
  </si>
  <si>
    <t>530</t>
  </si>
  <si>
    <t>0113</t>
  </si>
  <si>
    <t>0202112020</t>
  </si>
  <si>
    <t>0203</t>
  </si>
  <si>
    <t>0303251180</t>
  </si>
  <si>
    <t>805</t>
  </si>
  <si>
    <t>0405</t>
  </si>
  <si>
    <t>17АА312510</t>
  </si>
  <si>
    <t>808</t>
  </si>
  <si>
    <t>0406</t>
  </si>
  <si>
    <t>0803112830</t>
  </si>
  <si>
    <t>521</t>
  </si>
  <si>
    <t>0803150160</t>
  </si>
  <si>
    <t>08031R0160</t>
  </si>
  <si>
    <t>0605</t>
  </si>
  <si>
    <t>0805112800</t>
  </si>
  <si>
    <t>522</t>
  </si>
  <si>
    <t>811</t>
  </si>
  <si>
    <t>1402</t>
  </si>
  <si>
    <t>1101213230</t>
  </si>
  <si>
    <t>512</t>
  </si>
  <si>
    <t>1101213250</t>
  </si>
  <si>
    <t>812</t>
  </si>
  <si>
    <t>0501</t>
  </si>
  <si>
    <t>1201209502</t>
  </si>
  <si>
    <t>1201209602</t>
  </si>
  <si>
    <t>0502</t>
  </si>
  <si>
    <t>1201213450</t>
  </si>
  <si>
    <t>1214111270</t>
  </si>
  <si>
    <t>815</t>
  </si>
  <si>
    <t>0702</t>
  </si>
  <si>
    <t>1501114240</t>
  </si>
  <si>
    <t>0801</t>
  </si>
  <si>
    <t>1501211270</t>
  </si>
  <si>
    <t>1501351480</t>
  </si>
  <si>
    <t>540</t>
  </si>
  <si>
    <t>1502151460</t>
  </si>
  <si>
    <t>1502151470</t>
  </si>
  <si>
    <t>0804</t>
  </si>
  <si>
    <t>1501314210</t>
  </si>
  <si>
    <t>816</t>
  </si>
  <si>
    <t>0701</t>
  </si>
  <si>
    <t>1601114820</t>
  </si>
  <si>
    <t>1601214710</t>
  </si>
  <si>
    <t>2114150270</t>
  </si>
  <si>
    <t>1601214700</t>
  </si>
  <si>
    <t>1601250970</t>
  </si>
  <si>
    <t>16012R0970</t>
  </si>
  <si>
    <t>2001155200</t>
  </si>
  <si>
    <t>20011R5200</t>
  </si>
  <si>
    <t>0707</t>
  </si>
  <si>
    <t>1602714790</t>
  </si>
  <si>
    <t>0709</t>
  </si>
  <si>
    <t>1601214730</t>
  </si>
  <si>
    <t>1601514770</t>
  </si>
  <si>
    <t>21141R0270</t>
  </si>
  <si>
    <t>1003</t>
  </si>
  <si>
    <t>1602816200</t>
  </si>
  <si>
    <t>1004</t>
  </si>
  <si>
    <t>1601214780</t>
  </si>
  <si>
    <t>1403</t>
  </si>
  <si>
    <t xml:space="preserve">          Резервный фонд Правительства Брянской области</t>
  </si>
  <si>
    <t>7000010120</t>
  </si>
  <si>
    <t>817</t>
  </si>
  <si>
    <t>1755153910</t>
  </si>
  <si>
    <t>1778150180</t>
  </si>
  <si>
    <t>17781R0180</t>
  </si>
  <si>
    <t>818</t>
  </si>
  <si>
    <t>1401</t>
  </si>
  <si>
    <t>1821315820</t>
  </si>
  <si>
    <t>511</t>
  </si>
  <si>
    <t>1821315830</t>
  </si>
  <si>
    <t>1821315850</t>
  </si>
  <si>
    <t xml:space="preserve">          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</si>
  <si>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1821315880</t>
  </si>
  <si>
    <t>1821315840</t>
  </si>
  <si>
    <t>1821315860</t>
  </si>
  <si>
    <t>819</t>
  </si>
  <si>
    <t>0409</t>
  </si>
  <si>
    <t>1932116160</t>
  </si>
  <si>
    <t>1932116170</t>
  </si>
  <si>
    <t>1932116180</t>
  </si>
  <si>
    <t>1932154200</t>
  </si>
  <si>
    <t>19321R4200</t>
  </si>
  <si>
    <t>1778111270</t>
  </si>
  <si>
    <t>1921411270</t>
  </si>
  <si>
    <t>1601411270</t>
  </si>
  <si>
    <t>2001111270</t>
  </si>
  <si>
    <t>0901</t>
  </si>
  <si>
    <t>1401811270</t>
  </si>
  <si>
    <t>1911311270</t>
  </si>
  <si>
    <t>1901154850</t>
  </si>
  <si>
    <t>1101</t>
  </si>
  <si>
    <t>2501411270</t>
  </si>
  <si>
    <t>1102</t>
  </si>
  <si>
    <t>2501454950</t>
  </si>
  <si>
    <t>821</t>
  </si>
  <si>
    <t>2103352240</t>
  </si>
  <si>
    <t>2103116710</t>
  </si>
  <si>
    <t>2103116700</t>
  </si>
  <si>
    <t>2103116720</t>
  </si>
  <si>
    <t>2103150820</t>
  </si>
  <si>
    <t>21031R0820</t>
  </si>
  <si>
    <t>2103252600</t>
  </si>
  <si>
    <t>825</t>
  </si>
  <si>
    <t>2501117640</t>
  </si>
  <si>
    <t>25012R1270</t>
  </si>
  <si>
    <t>2501154950</t>
  </si>
  <si>
    <t>2501251270</t>
  </si>
  <si>
    <t>1103</t>
  </si>
  <si>
    <t>2501150810</t>
  </si>
  <si>
    <t>832</t>
  </si>
  <si>
    <t>0412</t>
  </si>
  <si>
    <t>3213117900</t>
  </si>
  <si>
    <t>837</t>
  </si>
  <si>
    <t>0408</t>
  </si>
  <si>
    <t>3703318450</t>
  </si>
  <si>
    <t>840</t>
  </si>
  <si>
    <t>4033218640</t>
  </si>
  <si>
    <t>4055150640</t>
  </si>
  <si>
    <t>40551R0640</t>
  </si>
  <si>
    <t>4044118620</t>
  </si>
  <si>
    <t>ВСЕГО РАСХОДОВ:</t>
  </si>
  <si>
    <t>ЦСР</t>
  </si>
  <si>
    <t xml:space="preserve">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</si>
  <si>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Субвенции на профилактику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</si>
  <si>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  Субвенции на осуществление первичного воинского учета на территориях, где отсутствуют военные комиссариаты</t>
  </si>
  <si>
    <t xml:space="preserve">          Субвенции на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</si>
  <si>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         Субвенции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</si>
  <si>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</si>
  <si>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</si>
  <si>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</si>
  <si>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Субвенции на проведение Всероссийской сельскохозяйственной переписи в 2016 году</t>
  </si>
  <si>
    <t xml:space="preserve">          Субвенции на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</si>
  <si>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         Субвенции на выравнивание бюджетной обеспеченности поселений</t>
  </si>
  <si>
    <t xml:space="preserve">          Субвенции на поддержку мер по обеспечению сбалансированности бюджетов поселений</t>
  </si>
  <si>
    <t xml:space="preserve">         Субвенции на обеспечение жильем граждан, уволенных с военной службы (службы), и приравненных к ним лиц</t>
  </si>
  <si>
    <t xml:space="preserve">          Субвенции на обеспечение сохранности жилых помещений, закрепленных за детьми-сиротами и детьми, оставшимися без попечения родителей</t>
  </si>
  <si>
    <t xml:space="preserve">          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</si>
  <si>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  Субвенции на организацию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</si>
  <si>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 xml:space="preserve">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</si>
  <si>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</si>
  <si>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 xml:space="preserve">          Субвенции на выплату единовременного пособия при всех формах устройства детей, лишенных родительского попечения, в семью</t>
  </si>
  <si>
    <t xml:space="preserve">          Субвенции на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</si>
  <si>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         Субсидии на обеспечение безопасности гидротехнических сооружений, противопаводковые мероприятия и водохозяйственная деятельность</t>
  </si>
  <si>
    <t xml:space="preserve">         Субсидии на реализацию мероприятий федеральной целевой программы "Развитие водохозяйственного комплекса Российской Федерации в 2012 - 2020 годах"</t>
  </si>
  <si>
    <t xml:space="preserve">          Субсидии на реализацию мероприятий федеральной целевой программы "Развитие водохозяйственного комплекса Российской Федерации в 2012 - 2020 годах" за счет средств бюджета субъекта Российской Федерации</t>
  </si>
  <si>
    <t xml:space="preserve">          Субсидии на реализацию мероприятий государственной программы Российской Федерации "Доступная среда" на 2011 - 2020 годы</t>
  </si>
  <si>
    <t xml:space="preserve">          Субсидии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</si>
  <si>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         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</si>
  <si>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 xml:space="preserve">          Субсидии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</si>
  <si>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 xml:space="preserve">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</si>
  <si>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 xml:space="preserve">          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</si>
  <si>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         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</si>
  <si>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 xml:space="preserve">          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 бюджетов субъектов Российской Федерации</t>
  </si>
  <si>
    <t xml:space="preserve">          Субсидии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</si>
  <si>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 xml:space="preserve">          Субсидии на реализацию отдельных мероприятий по развитию образования</t>
  </si>
  <si>
    <t xml:space="preserve">          Субсидии на реализацию отдельных мероприятий по развитию спорта</t>
  </si>
  <si>
    <t xml:space="preserve">          Субсидии на софинансирование объектов капитальных вложений муниципальной собственности</t>
  </si>
  <si>
    <t xml:space="preserve">          Субсидии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</si>
  <si>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 xml:space="preserve">         Субсидии на охрану окружающей среды</t>
  </si>
  <si>
    <t xml:space="preserve">          Субсидии на  подготовку объектов ЖКХ к зиме</t>
  </si>
  <si>
    <t xml:space="preserve">        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</si>
  <si>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</si>
  <si>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Субсидии на создание новых мест в общеобразовательных организациях</t>
  </si>
  <si>
    <t xml:space="preserve">         Субсидии на мероприятия по проведению оздоровительной кампании детей</t>
  </si>
  <si>
    <t xml:space="preserve">         Субсидии на дополнительные меры государственной поддержки обучающихся</t>
  </si>
  <si>
    <t xml:space="preserve">         Субсидии на создание доступной среды для граждан - инвалидов</t>
  </si>
  <si>
    <t xml:space="preserve">        Субсидии на социальные выплаты молодым семьям на приобретение жилья</t>
  </si>
  <si>
    <t xml:space="preserve">         Субсидии на устойчивое развитие сельских территорий</t>
  </si>
  <si>
    <t xml:space="preserve">         Субсидии на развитие и совершенствование сети автомобильных дорог местного значения общего пользования</t>
  </si>
  <si>
    <t xml:space="preserve">         Субсидии на обеспечение сохранности автомобильных дорог местного значения и условий безопасности движения по ним</t>
  </si>
  <si>
    <t xml:space="preserve">    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</si>
  <si>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</si>
  <si>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 xml:space="preserve">        Субсидии на устойчивое развитие сельских территорий</t>
  </si>
  <si>
    <t xml:space="preserve">         Субсидии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</si>
  <si>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        Субсидии на создание новых мест в общеобразовательных организациях</t>
  </si>
  <si>
    <t xml:space="preserve">         Субсидии на социальные выплаты молодым семьям на приобретение жилья</t>
  </si>
  <si>
    <t xml:space="preserve">         Субсидии на компенсацию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</si>
  <si>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 xml:space="preserve">         Субсидии на государственную поддержку малого и среднего предпринимательства, включая крестьянские (фермерские) хозяйства</t>
  </si>
  <si>
    <t xml:space="preserve">          Субсидии на государственную поддержку малого и среднего предпринимательства</t>
  </si>
  <si>
    <t xml:space="preserve">         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</si>
  <si>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          Дотации на выравнивание бюджетной обеспеченности муниципальных районов (городских округов)</t>
  </si>
  <si>
    <t xml:space="preserve">           Дотации на выравнивание бюджетной обеспеченности поселений (в части городских округов)</t>
  </si>
  <si>
    <t xml:space="preserve">         Дотации на 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</si>
  <si>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 xml:space="preserve">         Дотации на организацию и проведение конкурса "Лучшее муниципальное образование Брянской области"</t>
  </si>
  <si>
    <t xml:space="preserve">         Дотации на поддержку мер по обеспечению сбалансированности бюджетов муниципальных районов (городских округов)</t>
  </si>
  <si>
    <t xml:space="preserve">         Дотации на повышение инвестиционной привлекательности Брянской области</t>
  </si>
  <si>
    <t xml:space="preserve">        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</si>
  <si>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       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</si>
  <si>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       Иные межбюджетные трансферты на государственную поддержку муниципальных учреждений культуры</t>
  </si>
  <si>
    <t xml:space="preserve">          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</t>
  </si>
  <si>
    <t xml:space="preserve">          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</si>
  <si>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         Иные межбюджетные трансферты повышение качества и доступности предоставления государственных и муниципальных услуг</t>
  </si>
  <si>
    <t>Бюджетные асигнования, утвержденные законом о бюджете от 16.12.2015 №137-З (первоначальным)</t>
  </si>
  <si>
    <t>Бюджетные асигнования, утвержденные сводной бюджетной росписью с учетом изменений</t>
  </si>
  <si>
    <t>Кассовое исполнение за 2016 год</t>
  </si>
  <si>
    <t>рублей</t>
  </si>
  <si>
    <t>был РЗ 0709</t>
  </si>
  <si>
    <t>был РЗ 0405</t>
  </si>
  <si>
    <t>был РЗ 1402</t>
  </si>
  <si>
    <t>1778116130</t>
  </si>
  <si>
    <t xml:space="preserve"> 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</si>
  <si>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Сведения о фактических расходах на предоставление межбюджетных трансфертов бюджетам муниципальных образований из областного бюджета за 2016 год с детализацией по формам и целевому назначению межбюджетных трансфертов, в сравнении с первоначально утвержденными законом о бюджете значениями и с уточненными (с учетом внесенных изменений) значениями в целом</t>
  </si>
  <si>
    <t>Наименование межбюджетного трансферта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</si>
</sst>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20" borderId="3">
      <alignment shrinkToFit="1"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10" fontId="33" fillId="21" borderId="2">
      <alignment horizontal="right" vertical="top" shrinkToFit="1"/>
      <protection/>
    </xf>
    <xf numFmtId="0" fontId="31" fillId="20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right" vertical="top" shrinkToFit="1"/>
      <protection/>
    </xf>
    <xf numFmtId="0" fontId="31" fillId="20" borderId="3">
      <alignment horizontal="center"/>
      <protection/>
    </xf>
    <xf numFmtId="0" fontId="31" fillId="20" borderId="3">
      <alignment horizontal="left"/>
      <protection/>
    </xf>
    <xf numFmtId="0" fontId="31" fillId="20" borderId="4">
      <alignment horizontal="center"/>
      <protection/>
    </xf>
    <xf numFmtId="0" fontId="31" fillId="20" borderId="4">
      <alignment horizontal="left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9" fillId="0" borderId="0" xfId="40" applyNumberFormat="1" applyFont="1" applyProtection="1">
      <alignment/>
      <protection/>
    </xf>
    <xf numFmtId="0" fontId="49" fillId="0" borderId="1" xfId="43" applyNumberFormat="1" applyFont="1" applyBorder="1" applyAlignment="1" applyProtection="1">
      <alignment vertical="center"/>
      <protection/>
    </xf>
    <xf numFmtId="0" fontId="49" fillId="0" borderId="1" xfId="43" applyFont="1" applyBorder="1" applyAlignment="1">
      <alignment/>
      <protection/>
    </xf>
    <xf numFmtId="0" fontId="49" fillId="0" borderId="1" xfId="43" applyFont="1" applyBorder="1" applyAlignment="1">
      <alignment horizontal="center"/>
      <protection/>
    </xf>
    <xf numFmtId="0" fontId="49" fillId="0" borderId="2" xfId="45" applyNumberFormat="1" applyFont="1" applyBorder="1" applyProtection="1">
      <alignment horizontal="center" vertical="center" wrapText="1"/>
      <protection/>
    </xf>
    <xf numFmtId="0" fontId="49" fillId="0" borderId="2" xfId="57" applyNumberFormat="1" applyFont="1" applyProtection="1">
      <alignment vertical="top" wrapText="1"/>
      <protection/>
    </xf>
    <xf numFmtId="49" fontId="49" fillId="0" borderId="2" xfId="48" applyNumberFormat="1" applyFont="1" applyProtection="1">
      <alignment horizontal="center" vertical="top" shrinkToFit="1"/>
      <protection/>
    </xf>
    <xf numFmtId="0" fontId="49" fillId="0" borderId="2" xfId="57" applyNumberFormat="1" applyFont="1" applyAlignment="1" applyProtection="1">
      <alignment horizontal="left" vertical="center" wrapText="1"/>
      <protection/>
    </xf>
    <xf numFmtId="0" fontId="50" fillId="0" borderId="2" xfId="52" applyNumberFormat="1" applyFont="1" applyBorder="1" applyProtection="1">
      <alignment horizontal="left"/>
      <protection/>
    </xf>
    <xf numFmtId="0" fontId="50" fillId="0" borderId="2" xfId="52" applyFont="1" applyBorder="1">
      <alignment horizontal="left"/>
      <protection/>
    </xf>
    <xf numFmtId="0" fontId="49" fillId="0" borderId="0" xfId="4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4" fontId="49" fillId="0" borderId="2" xfId="58" applyNumberFormat="1" applyFont="1" applyFill="1" applyProtection="1">
      <alignment horizontal="right" vertical="top" shrinkToFit="1"/>
      <protection/>
    </xf>
    <xf numFmtId="4" fontId="50" fillId="0" borderId="2" xfId="53" applyNumberFormat="1" applyFont="1" applyFill="1" applyProtection="1">
      <alignment horizontal="right" vertical="top" shrinkToFit="1"/>
      <protection/>
    </xf>
    <xf numFmtId="0" fontId="4" fillId="35" borderId="0" xfId="0" applyFont="1" applyFill="1" applyAlignment="1" applyProtection="1">
      <alignment/>
      <protection locked="0"/>
    </xf>
    <xf numFmtId="0" fontId="51" fillId="0" borderId="0" xfId="39" applyNumberFormat="1" applyFont="1" applyBorder="1" applyAlignment="1" applyProtection="1">
      <alignment horizontal="center" vertical="center" wrapText="1"/>
      <protection/>
    </xf>
    <xf numFmtId="0" fontId="49" fillId="0" borderId="2" xfId="45" applyNumberFormat="1" applyFont="1" applyBorder="1" applyAlignment="1" applyProtection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9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9.140625" defaultRowHeight="15" outlineLevelRow="4"/>
  <cols>
    <col min="1" max="1" width="69.57421875" style="14" customWidth="1"/>
    <col min="2" max="2" width="4.7109375" style="12" customWidth="1"/>
    <col min="3" max="3" width="5.8515625" style="12" customWidth="1"/>
    <col min="4" max="4" width="10.421875" style="12" customWidth="1"/>
    <col min="5" max="5" width="4.7109375" style="12" customWidth="1"/>
    <col min="6" max="7" width="17.7109375" style="12" customWidth="1"/>
    <col min="8" max="8" width="14.57421875" style="12" customWidth="1"/>
    <col min="9" max="9" width="0" style="12" hidden="1" customWidth="1"/>
    <col min="10" max="16384" width="9.140625" style="12" customWidth="1"/>
  </cols>
  <sheetData>
    <row r="1" spans="1:8" ht="76.5" customHeight="1">
      <c r="A1" s="18" t="s">
        <v>209</v>
      </c>
      <c r="B1" s="18"/>
      <c r="C1" s="18"/>
      <c r="D1" s="18"/>
      <c r="E1" s="18"/>
      <c r="F1" s="18"/>
      <c r="G1" s="18"/>
      <c r="H1" s="18"/>
    </row>
    <row r="2" spans="1:8" ht="12.75" customHeight="1">
      <c r="A2" s="2"/>
      <c r="B2" s="3"/>
      <c r="C2" s="3"/>
      <c r="D2" s="3"/>
      <c r="E2" s="3"/>
      <c r="F2" s="3"/>
      <c r="G2" s="3"/>
      <c r="H2" s="4" t="s">
        <v>203</v>
      </c>
    </row>
    <row r="3" spans="1:8" ht="76.5">
      <c r="A3" s="19" t="s">
        <v>210</v>
      </c>
      <c r="B3" s="5" t="s">
        <v>0</v>
      </c>
      <c r="C3" s="5" t="s">
        <v>1</v>
      </c>
      <c r="D3" s="5" t="s">
        <v>129</v>
      </c>
      <c r="E3" s="5" t="s">
        <v>2</v>
      </c>
      <c r="F3" s="13" t="s">
        <v>200</v>
      </c>
      <c r="G3" s="13" t="s">
        <v>201</v>
      </c>
      <c r="H3" s="13" t="s">
        <v>202</v>
      </c>
    </row>
    <row r="4" spans="1:8" ht="38.25" outlineLevel="4">
      <c r="A4" s="6" t="s">
        <v>130</v>
      </c>
      <c r="B4" s="7" t="s">
        <v>3</v>
      </c>
      <c r="C4" s="7" t="s">
        <v>4</v>
      </c>
      <c r="D4" s="7" t="s">
        <v>5</v>
      </c>
      <c r="E4" s="7" t="s">
        <v>6</v>
      </c>
      <c r="F4" s="15">
        <v>412200</v>
      </c>
      <c r="G4" s="15">
        <v>412200</v>
      </c>
      <c r="H4" s="15">
        <v>211661</v>
      </c>
    </row>
    <row r="5" spans="1:8" ht="51" outlineLevel="4">
      <c r="A5" s="6" t="s">
        <v>131</v>
      </c>
      <c r="B5" s="7" t="s">
        <v>3</v>
      </c>
      <c r="C5" s="7" t="s">
        <v>7</v>
      </c>
      <c r="D5" s="7" t="s">
        <v>8</v>
      </c>
      <c r="E5" s="7" t="s">
        <v>6</v>
      </c>
      <c r="F5" s="15">
        <v>33017601.6</v>
      </c>
      <c r="G5" s="15">
        <v>33017601.6</v>
      </c>
      <c r="H5" s="15">
        <v>32941955.2</v>
      </c>
    </row>
    <row r="6" spans="1:8" ht="25.5" outlineLevel="4">
      <c r="A6" s="6" t="s">
        <v>132</v>
      </c>
      <c r="B6" s="7" t="s">
        <v>3</v>
      </c>
      <c r="C6" s="7" t="s">
        <v>9</v>
      </c>
      <c r="D6" s="7" t="s">
        <v>10</v>
      </c>
      <c r="E6" s="7" t="s">
        <v>6</v>
      </c>
      <c r="F6" s="15">
        <v>21980200</v>
      </c>
      <c r="G6" s="15">
        <v>21980200</v>
      </c>
      <c r="H6" s="15">
        <v>21980200</v>
      </c>
    </row>
    <row r="7" spans="1:8" ht="63.75" outlineLevel="4">
      <c r="A7" s="6" t="s">
        <v>133</v>
      </c>
      <c r="B7" s="7" t="s">
        <v>11</v>
      </c>
      <c r="C7" s="7" t="s">
        <v>12</v>
      </c>
      <c r="D7" s="7" t="s">
        <v>13</v>
      </c>
      <c r="E7" s="7" t="s">
        <v>6</v>
      </c>
      <c r="F7" s="15">
        <v>2418262</v>
      </c>
      <c r="G7" s="15">
        <v>3356356</v>
      </c>
      <c r="H7" s="15">
        <v>1218385.68</v>
      </c>
    </row>
    <row r="8" spans="1:8" ht="25.5" outlineLevel="4">
      <c r="A8" s="8" t="s">
        <v>150</v>
      </c>
      <c r="B8" s="7" t="s">
        <v>14</v>
      </c>
      <c r="C8" s="7" t="s">
        <v>15</v>
      </c>
      <c r="D8" s="7" t="s">
        <v>16</v>
      </c>
      <c r="E8" s="7" t="s">
        <v>17</v>
      </c>
      <c r="F8" s="15">
        <v>1605650</v>
      </c>
      <c r="G8" s="15">
        <v>0</v>
      </c>
      <c r="H8" s="15">
        <v>0</v>
      </c>
    </row>
    <row r="9" spans="1:8" ht="38.25" outlineLevel="4">
      <c r="A9" s="8" t="s">
        <v>151</v>
      </c>
      <c r="B9" s="7" t="s">
        <v>14</v>
      </c>
      <c r="C9" s="7" t="s">
        <v>15</v>
      </c>
      <c r="D9" s="7" t="s">
        <v>18</v>
      </c>
      <c r="E9" s="7" t="s">
        <v>17</v>
      </c>
      <c r="F9" s="15">
        <v>0</v>
      </c>
      <c r="G9" s="15">
        <v>5540200</v>
      </c>
      <c r="H9" s="15">
        <v>4998360</v>
      </c>
    </row>
    <row r="10" spans="1:8" ht="38.25" outlineLevel="4">
      <c r="A10" s="8" t="s">
        <v>152</v>
      </c>
      <c r="B10" s="7" t="s">
        <v>14</v>
      </c>
      <c r="C10" s="7" t="s">
        <v>15</v>
      </c>
      <c r="D10" s="7" t="s">
        <v>19</v>
      </c>
      <c r="E10" s="7" t="s">
        <v>17</v>
      </c>
      <c r="F10" s="15">
        <v>0</v>
      </c>
      <c r="G10" s="15">
        <v>1613763.53</v>
      </c>
      <c r="H10" s="15">
        <v>1549024.53</v>
      </c>
    </row>
    <row r="11" spans="1:8" ht="12.75" outlineLevel="4">
      <c r="A11" s="8" t="s">
        <v>166</v>
      </c>
      <c r="B11" s="7" t="s">
        <v>14</v>
      </c>
      <c r="C11" s="7" t="s">
        <v>20</v>
      </c>
      <c r="D11" s="7" t="s">
        <v>21</v>
      </c>
      <c r="E11" s="7" t="s">
        <v>22</v>
      </c>
      <c r="F11" s="15">
        <v>3514061.5</v>
      </c>
      <c r="G11" s="15">
        <v>3982066</v>
      </c>
      <c r="H11" s="15">
        <v>3982066</v>
      </c>
    </row>
    <row r="12" spans="1:8" ht="51" outlineLevel="4">
      <c r="A12" s="6" t="s">
        <v>190</v>
      </c>
      <c r="B12" s="7" t="s">
        <v>23</v>
      </c>
      <c r="C12" s="7" t="s">
        <v>24</v>
      </c>
      <c r="D12" s="7" t="s">
        <v>25</v>
      </c>
      <c r="E12" s="7" t="s">
        <v>26</v>
      </c>
      <c r="F12" s="15">
        <v>4500000</v>
      </c>
      <c r="G12" s="15">
        <v>4500000</v>
      </c>
      <c r="H12" s="15">
        <v>4500000</v>
      </c>
    </row>
    <row r="13" spans="1:8" ht="25.5" outlineLevel="4">
      <c r="A13" s="6" t="s">
        <v>191</v>
      </c>
      <c r="B13" s="7" t="s">
        <v>23</v>
      </c>
      <c r="C13" s="7" t="s">
        <v>24</v>
      </c>
      <c r="D13" s="7" t="s">
        <v>27</v>
      </c>
      <c r="E13" s="7" t="s">
        <v>26</v>
      </c>
      <c r="F13" s="15">
        <v>1000000</v>
      </c>
      <c r="G13" s="15">
        <v>2000000</v>
      </c>
      <c r="H13" s="15">
        <v>2000000</v>
      </c>
    </row>
    <row r="14" spans="1:8" ht="63.75" outlineLevel="4">
      <c r="A14" s="8" t="s">
        <v>159</v>
      </c>
      <c r="B14" s="7" t="s">
        <v>28</v>
      </c>
      <c r="C14" s="7" t="s">
        <v>29</v>
      </c>
      <c r="D14" s="7" t="s">
        <v>30</v>
      </c>
      <c r="E14" s="7" t="s">
        <v>17</v>
      </c>
      <c r="F14" s="15">
        <v>228815699.44</v>
      </c>
      <c r="G14" s="15">
        <v>286736890.59</v>
      </c>
      <c r="H14" s="15">
        <v>282827650.93</v>
      </c>
    </row>
    <row r="15" spans="1:8" ht="51" outlineLevel="4">
      <c r="A15" s="8" t="s">
        <v>160</v>
      </c>
      <c r="B15" s="7" t="s">
        <v>28</v>
      </c>
      <c r="C15" s="7" t="s">
        <v>29</v>
      </c>
      <c r="D15" s="7" t="s">
        <v>31</v>
      </c>
      <c r="E15" s="7" t="s">
        <v>17</v>
      </c>
      <c r="F15" s="15">
        <v>99372995.41</v>
      </c>
      <c r="G15" s="15">
        <v>115381900.22</v>
      </c>
      <c r="H15" s="15">
        <v>113778559.95</v>
      </c>
    </row>
    <row r="16" spans="1:8" ht="12.75" outlineLevel="4">
      <c r="A16" s="8" t="s">
        <v>167</v>
      </c>
      <c r="B16" s="7" t="s">
        <v>28</v>
      </c>
      <c r="C16" s="7" t="s">
        <v>32</v>
      </c>
      <c r="D16" s="7" t="s">
        <v>33</v>
      </c>
      <c r="E16" s="7" t="s">
        <v>17</v>
      </c>
      <c r="F16" s="15">
        <v>8000000</v>
      </c>
      <c r="G16" s="15">
        <v>7793156.58</v>
      </c>
      <c r="H16" s="15">
        <v>7787176.27</v>
      </c>
    </row>
    <row r="17" spans="1:8" ht="25.5" outlineLevel="4">
      <c r="A17" s="8" t="s">
        <v>164</v>
      </c>
      <c r="B17" s="7" t="s">
        <v>28</v>
      </c>
      <c r="C17" s="7" t="s">
        <v>32</v>
      </c>
      <c r="D17" s="7" t="s">
        <v>34</v>
      </c>
      <c r="E17" s="7" t="s">
        <v>22</v>
      </c>
      <c r="F17" s="15">
        <v>85000000</v>
      </c>
      <c r="G17" s="15">
        <v>57911502</v>
      </c>
      <c r="H17" s="15">
        <v>56568434.17</v>
      </c>
    </row>
    <row r="18" spans="1:8" ht="38.25" outlineLevel="4">
      <c r="A18" s="8" t="s">
        <v>161</v>
      </c>
      <c r="B18" s="7" t="s">
        <v>35</v>
      </c>
      <c r="C18" s="7" t="s">
        <v>36</v>
      </c>
      <c r="D18" s="7" t="s">
        <v>37</v>
      </c>
      <c r="E18" s="7" t="s">
        <v>17</v>
      </c>
      <c r="F18" s="15">
        <v>0</v>
      </c>
      <c r="G18" s="15">
        <v>221946.62</v>
      </c>
      <c r="H18" s="15">
        <v>221946.62</v>
      </c>
    </row>
    <row r="19" spans="1:8" ht="38.25" outlineLevel="4">
      <c r="A19" s="8" t="s">
        <v>161</v>
      </c>
      <c r="B19" s="7" t="s">
        <v>35</v>
      </c>
      <c r="C19" s="7" t="s">
        <v>38</v>
      </c>
      <c r="D19" s="7" t="s">
        <v>37</v>
      </c>
      <c r="E19" s="7" t="s">
        <v>17</v>
      </c>
      <c r="F19" s="15">
        <v>0</v>
      </c>
      <c r="G19" s="15">
        <v>393443</v>
      </c>
      <c r="H19" s="15">
        <v>393443</v>
      </c>
    </row>
    <row r="20" spans="1:8" ht="25.5" outlineLevel="4">
      <c r="A20" s="8" t="s">
        <v>164</v>
      </c>
      <c r="B20" s="7" t="s">
        <v>35</v>
      </c>
      <c r="C20" s="7" t="s">
        <v>38</v>
      </c>
      <c r="D20" s="7" t="s">
        <v>39</v>
      </c>
      <c r="E20" s="7" t="s">
        <v>22</v>
      </c>
      <c r="F20" s="15">
        <v>10000000</v>
      </c>
      <c r="G20" s="15">
        <v>10000000</v>
      </c>
      <c r="H20" s="15">
        <v>8929253.76</v>
      </c>
    </row>
    <row r="21" spans="1:8" ht="38.25" outlineLevel="4">
      <c r="A21" s="6" t="s">
        <v>194</v>
      </c>
      <c r="B21" s="7" t="s">
        <v>35</v>
      </c>
      <c r="C21" s="7" t="s">
        <v>38</v>
      </c>
      <c r="D21" s="7" t="s">
        <v>40</v>
      </c>
      <c r="E21" s="7" t="s">
        <v>41</v>
      </c>
      <c r="F21" s="15">
        <v>0</v>
      </c>
      <c r="G21" s="15">
        <v>500000</v>
      </c>
      <c r="H21" s="15">
        <v>500000</v>
      </c>
    </row>
    <row r="22" spans="1:8" ht="51" outlineLevel="4">
      <c r="A22" s="6" t="s">
        <v>195</v>
      </c>
      <c r="B22" s="7" t="s">
        <v>35</v>
      </c>
      <c r="C22" s="7" t="s">
        <v>38</v>
      </c>
      <c r="D22" s="7" t="s">
        <v>42</v>
      </c>
      <c r="E22" s="7" t="s">
        <v>41</v>
      </c>
      <c r="F22" s="15">
        <v>1855000</v>
      </c>
      <c r="G22" s="15">
        <v>1623000</v>
      </c>
      <c r="H22" s="15">
        <v>1623000</v>
      </c>
    </row>
    <row r="23" spans="1:8" ht="25.5" outlineLevel="4">
      <c r="A23" s="6" t="s">
        <v>196</v>
      </c>
      <c r="B23" s="7" t="s">
        <v>35</v>
      </c>
      <c r="C23" s="7" t="s">
        <v>38</v>
      </c>
      <c r="D23" s="7" t="s">
        <v>43</v>
      </c>
      <c r="E23" s="7" t="s">
        <v>41</v>
      </c>
      <c r="F23" s="15">
        <v>0</v>
      </c>
      <c r="G23" s="15">
        <v>1600000</v>
      </c>
      <c r="H23" s="15">
        <v>1600000</v>
      </c>
    </row>
    <row r="24" spans="1:8" ht="51" outlineLevel="4">
      <c r="A24" s="6" t="s">
        <v>134</v>
      </c>
      <c r="B24" s="7" t="s">
        <v>35</v>
      </c>
      <c r="C24" s="7" t="s">
        <v>44</v>
      </c>
      <c r="D24" s="7" t="s">
        <v>45</v>
      </c>
      <c r="E24" s="7" t="s">
        <v>6</v>
      </c>
      <c r="F24" s="15">
        <v>3860520</v>
      </c>
      <c r="G24" s="15">
        <v>3305772</v>
      </c>
      <c r="H24" s="15">
        <v>3287154.04</v>
      </c>
    </row>
    <row r="25" spans="1:8" ht="12.75" outlineLevel="4">
      <c r="A25" s="8" t="s">
        <v>162</v>
      </c>
      <c r="B25" s="7" t="s">
        <v>46</v>
      </c>
      <c r="C25" s="7" t="s">
        <v>47</v>
      </c>
      <c r="D25" s="7" t="s">
        <v>48</v>
      </c>
      <c r="E25" s="7" t="s">
        <v>17</v>
      </c>
      <c r="F25" s="15"/>
      <c r="G25" s="15">
        <v>1626446</v>
      </c>
      <c r="H25" s="15">
        <v>1626446</v>
      </c>
    </row>
    <row r="26" spans="1:8" ht="38.25" outlineLevel="4">
      <c r="A26" s="6" t="s">
        <v>135</v>
      </c>
      <c r="B26" s="7" t="s">
        <v>46</v>
      </c>
      <c r="C26" s="7" t="s">
        <v>47</v>
      </c>
      <c r="D26" s="7" t="s">
        <v>49</v>
      </c>
      <c r="E26" s="7" t="s">
        <v>6</v>
      </c>
      <c r="F26" s="15">
        <v>2385058700</v>
      </c>
      <c r="G26" s="15">
        <v>2355496231</v>
      </c>
      <c r="H26" s="15">
        <v>2352795963.86</v>
      </c>
    </row>
    <row r="27" spans="1:8" ht="25.5" outlineLevel="4">
      <c r="A27" s="8" t="s">
        <v>153</v>
      </c>
      <c r="B27" s="7" t="s">
        <v>46</v>
      </c>
      <c r="C27" s="7" t="s">
        <v>47</v>
      </c>
      <c r="D27" s="7" t="s">
        <v>50</v>
      </c>
      <c r="E27" s="7" t="s">
        <v>17</v>
      </c>
      <c r="F27" s="15">
        <v>0</v>
      </c>
      <c r="G27" s="15">
        <v>3359834.32</v>
      </c>
      <c r="H27" s="15">
        <v>3359834.32</v>
      </c>
    </row>
    <row r="28" spans="1:8" ht="12.75" outlineLevel="4">
      <c r="A28" s="8" t="s">
        <v>162</v>
      </c>
      <c r="B28" s="7" t="s">
        <v>46</v>
      </c>
      <c r="C28" s="7" t="s">
        <v>36</v>
      </c>
      <c r="D28" s="7" t="s">
        <v>48</v>
      </c>
      <c r="E28" s="7" t="s">
        <v>17</v>
      </c>
      <c r="F28" s="15">
        <v>0</v>
      </c>
      <c r="G28" s="15">
        <v>10174802</v>
      </c>
      <c r="H28" s="15">
        <v>10099802</v>
      </c>
    </row>
    <row r="29" spans="1:8" ht="51" outlineLevel="4">
      <c r="A29" s="6" t="s">
        <v>136</v>
      </c>
      <c r="B29" s="7" t="s">
        <v>46</v>
      </c>
      <c r="C29" s="7" t="s">
        <v>36</v>
      </c>
      <c r="D29" s="7" t="s">
        <v>51</v>
      </c>
      <c r="E29" s="7" t="s">
        <v>6</v>
      </c>
      <c r="F29" s="15">
        <v>4245567476</v>
      </c>
      <c r="G29" s="15">
        <v>4206236180</v>
      </c>
      <c r="H29" s="15">
        <v>4206236179.63</v>
      </c>
    </row>
    <row r="30" spans="1:8" ht="38.25" outlineLevel="4">
      <c r="A30" s="8" t="s">
        <v>168</v>
      </c>
      <c r="B30" s="7" t="s">
        <v>46</v>
      </c>
      <c r="C30" s="7" t="s">
        <v>36</v>
      </c>
      <c r="D30" s="7" t="s">
        <v>52</v>
      </c>
      <c r="E30" s="7" t="s">
        <v>17</v>
      </c>
      <c r="F30" s="15">
        <v>0</v>
      </c>
      <c r="G30" s="15">
        <v>21703000</v>
      </c>
      <c r="H30" s="15">
        <v>21703000</v>
      </c>
    </row>
    <row r="31" spans="1:8" ht="25.5" outlineLevel="4">
      <c r="A31" s="8" t="s">
        <v>169</v>
      </c>
      <c r="B31" s="7" t="s">
        <v>46</v>
      </c>
      <c r="C31" s="7" t="s">
        <v>36</v>
      </c>
      <c r="D31" s="7" t="s">
        <v>53</v>
      </c>
      <c r="E31" s="7" t="s">
        <v>17</v>
      </c>
      <c r="F31" s="15">
        <v>0</v>
      </c>
      <c r="G31" s="15">
        <v>2085000</v>
      </c>
      <c r="H31" s="15">
        <v>2085000</v>
      </c>
    </row>
    <row r="32" spans="1:8" ht="25.5" outlineLevel="4">
      <c r="A32" s="8" t="s">
        <v>154</v>
      </c>
      <c r="B32" s="7" t="s">
        <v>46</v>
      </c>
      <c r="C32" s="7" t="s">
        <v>36</v>
      </c>
      <c r="D32" s="7" t="s">
        <v>54</v>
      </c>
      <c r="E32" s="7" t="s">
        <v>17</v>
      </c>
      <c r="F32" s="15">
        <v>0</v>
      </c>
      <c r="G32" s="15">
        <v>75733257.48</v>
      </c>
      <c r="H32" s="15">
        <v>75733257.48</v>
      </c>
    </row>
    <row r="33" spans="1:8" ht="12.75" outlineLevel="4">
      <c r="A33" s="8" t="s">
        <v>170</v>
      </c>
      <c r="B33" s="7" t="s">
        <v>46</v>
      </c>
      <c r="C33" s="7" t="s">
        <v>36</v>
      </c>
      <c r="D33" s="7" t="s">
        <v>55</v>
      </c>
      <c r="E33" s="7" t="s">
        <v>17</v>
      </c>
      <c r="F33" s="15">
        <v>0</v>
      </c>
      <c r="G33" s="15">
        <v>27700480.57</v>
      </c>
      <c r="H33" s="15">
        <v>27700480.57</v>
      </c>
    </row>
    <row r="34" spans="1:8" ht="25.5" outlineLevel="4">
      <c r="A34" s="8" t="s">
        <v>153</v>
      </c>
      <c r="B34" s="7" t="s">
        <v>46</v>
      </c>
      <c r="C34" s="7" t="s">
        <v>36</v>
      </c>
      <c r="D34" s="7" t="s">
        <v>50</v>
      </c>
      <c r="E34" s="7" t="s">
        <v>17</v>
      </c>
      <c r="F34" s="15">
        <v>0</v>
      </c>
      <c r="G34" s="15">
        <v>3359834.32</v>
      </c>
      <c r="H34" s="15">
        <v>3359834.32</v>
      </c>
    </row>
    <row r="35" spans="1:9" ht="12.75" outlineLevel="4">
      <c r="A35" s="8" t="s">
        <v>171</v>
      </c>
      <c r="B35" s="7" t="s">
        <v>46</v>
      </c>
      <c r="C35" s="7" t="s">
        <v>56</v>
      </c>
      <c r="D35" s="7" t="s">
        <v>57</v>
      </c>
      <c r="E35" s="7" t="s">
        <v>17</v>
      </c>
      <c r="F35" s="15">
        <v>27600000</v>
      </c>
      <c r="G35" s="15">
        <v>25870500</v>
      </c>
      <c r="H35" s="15">
        <v>25291955.66</v>
      </c>
      <c r="I35" s="17" t="s">
        <v>204</v>
      </c>
    </row>
    <row r="36" spans="1:8" ht="12.75" outlineLevel="4">
      <c r="A36" s="8" t="s">
        <v>162</v>
      </c>
      <c r="B36" s="7" t="s">
        <v>46</v>
      </c>
      <c r="C36" s="7" t="s">
        <v>58</v>
      </c>
      <c r="D36" s="7" t="s">
        <v>48</v>
      </c>
      <c r="E36" s="7" t="s">
        <v>17</v>
      </c>
      <c r="F36" s="15">
        <v>0</v>
      </c>
      <c r="G36" s="15">
        <v>38000</v>
      </c>
      <c r="H36" s="15">
        <v>38000</v>
      </c>
    </row>
    <row r="37" spans="1:8" ht="25.5" outlineLevel="4">
      <c r="A37" s="8" t="s">
        <v>172</v>
      </c>
      <c r="B37" s="7" t="s">
        <v>46</v>
      </c>
      <c r="C37" s="7" t="s">
        <v>58</v>
      </c>
      <c r="D37" s="7" t="s">
        <v>59</v>
      </c>
      <c r="E37" s="7" t="s">
        <v>17</v>
      </c>
      <c r="F37" s="15">
        <v>68500000</v>
      </c>
      <c r="G37" s="15">
        <v>68500000</v>
      </c>
      <c r="H37" s="15">
        <v>60431496.85</v>
      </c>
    </row>
    <row r="38" spans="1:8" ht="38.25" outlineLevel="4">
      <c r="A38" s="6" t="s">
        <v>139</v>
      </c>
      <c r="B38" s="7" t="s">
        <v>46</v>
      </c>
      <c r="C38" s="7" t="s">
        <v>58</v>
      </c>
      <c r="D38" s="7" t="s">
        <v>60</v>
      </c>
      <c r="E38" s="7" t="s">
        <v>6</v>
      </c>
      <c r="F38" s="15">
        <v>128196180</v>
      </c>
      <c r="G38" s="15">
        <v>128156180</v>
      </c>
      <c r="H38" s="15">
        <v>123674676.54</v>
      </c>
    </row>
    <row r="39" spans="1:8" ht="12.75" outlineLevel="4">
      <c r="A39" s="8" t="s">
        <v>173</v>
      </c>
      <c r="B39" s="7" t="s">
        <v>46</v>
      </c>
      <c r="C39" s="7" t="s">
        <v>58</v>
      </c>
      <c r="D39" s="7" t="s">
        <v>61</v>
      </c>
      <c r="E39" s="7" t="s">
        <v>17</v>
      </c>
      <c r="F39" s="15">
        <v>0</v>
      </c>
      <c r="G39" s="15">
        <v>2879858</v>
      </c>
      <c r="H39" s="15">
        <v>2879858</v>
      </c>
    </row>
    <row r="40" spans="1:8" ht="12.75" outlineLevel="4">
      <c r="A40" s="8" t="s">
        <v>174</v>
      </c>
      <c r="B40" s="7" t="s">
        <v>46</v>
      </c>
      <c r="C40" s="7" t="s">
        <v>62</v>
      </c>
      <c r="D40" s="7" t="s">
        <v>63</v>
      </c>
      <c r="E40" s="7" t="s">
        <v>17</v>
      </c>
      <c r="F40" s="15">
        <v>32322188</v>
      </c>
      <c r="G40" s="15">
        <v>11548899.76</v>
      </c>
      <c r="H40" s="15">
        <v>11548899.76</v>
      </c>
    </row>
    <row r="41" spans="1:8" ht="38.25" outlineLevel="4">
      <c r="A41" s="6" t="s">
        <v>137</v>
      </c>
      <c r="B41" s="7" t="s">
        <v>46</v>
      </c>
      <c r="C41" s="7" t="s">
        <v>64</v>
      </c>
      <c r="D41" s="7" t="s">
        <v>65</v>
      </c>
      <c r="E41" s="7" t="s">
        <v>6</v>
      </c>
      <c r="F41" s="15">
        <v>91674394</v>
      </c>
      <c r="G41" s="15">
        <v>86824394</v>
      </c>
      <c r="H41" s="15">
        <v>83523820.48</v>
      </c>
    </row>
    <row r="42" spans="1:8" ht="12.75" outlineLevel="4">
      <c r="A42" s="6" t="s">
        <v>67</v>
      </c>
      <c r="B42" s="7" t="s">
        <v>46</v>
      </c>
      <c r="C42" s="7" t="s">
        <v>66</v>
      </c>
      <c r="D42" s="7" t="s">
        <v>68</v>
      </c>
      <c r="E42" s="7" t="s">
        <v>41</v>
      </c>
      <c r="F42" s="15">
        <v>0</v>
      </c>
      <c r="G42" s="15">
        <v>664999.62</v>
      </c>
      <c r="H42" s="15">
        <v>664999.62</v>
      </c>
    </row>
    <row r="43" spans="1:9" ht="25.5" outlineLevel="4">
      <c r="A43" s="6" t="s">
        <v>138</v>
      </c>
      <c r="B43" s="7" t="s">
        <v>69</v>
      </c>
      <c r="C43" s="7" t="s">
        <v>7</v>
      </c>
      <c r="D43" s="7" t="s">
        <v>70</v>
      </c>
      <c r="E43" s="7" t="s">
        <v>6</v>
      </c>
      <c r="F43" s="15">
        <v>27000600</v>
      </c>
      <c r="G43" s="15">
        <v>22950500</v>
      </c>
      <c r="H43" s="15">
        <v>14948300.92</v>
      </c>
      <c r="I43" s="17" t="s">
        <v>205</v>
      </c>
    </row>
    <row r="44" spans="1:8" ht="38.25" outlineLevel="4">
      <c r="A44" s="8" t="s">
        <v>155</v>
      </c>
      <c r="B44" s="7" t="s">
        <v>69</v>
      </c>
      <c r="C44" s="7" t="s">
        <v>12</v>
      </c>
      <c r="D44" s="7" t="s">
        <v>71</v>
      </c>
      <c r="E44" s="7" t="s">
        <v>22</v>
      </c>
      <c r="F44" s="15">
        <v>0</v>
      </c>
      <c r="G44" s="15">
        <v>30907000</v>
      </c>
      <c r="H44" s="15">
        <v>28461373.55</v>
      </c>
    </row>
    <row r="45" spans="1:8" ht="12.75" outlineLevel="4">
      <c r="A45" s="8" t="s">
        <v>175</v>
      </c>
      <c r="B45" s="7" t="s">
        <v>69</v>
      </c>
      <c r="C45" s="7" t="s">
        <v>12</v>
      </c>
      <c r="D45" s="7" t="s">
        <v>72</v>
      </c>
      <c r="E45" s="7" t="s">
        <v>22</v>
      </c>
      <c r="F45" s="15">
        <v>6244127</v>
      </c>
      <c r="G45" s="15">
        <v>18951146.22</v>
      </c>
      <c r="H45" s="15">
        <v>17451569.28</v>
      </c>
    </row>
    <row r="46" spans="1:8" ht="25.5" outlineLevel="4">
      <c r="A46" s="6" t="s">
        <v>188</v>
      </c>
      <c r="B46" s="7" t="s">
        <v>73</v>
      </c>
      <c r="C46" s="7" t="s">
        <v>74</v>
      </c>
      <c r="D46" s="7" t="s">
        <v>75</v>
      </c>
      <c r="E46" s="7" t="s">
        <v>76</v>
      </c>
      <c r="F46" s="15">
        <v>965922000</v>
      </c>
      <c r="G46" s="15">
        <v>965922000</v>
      </c>
      <c r="H46" s="15">
        <v>965922000</v>
      </c>
    </row>
    <row r="47" spans="1:8" ht="25.5" outlineLevel="4">
      <c r="A47" s="6" t="s">
        <v>189</v>
      </c>
      <c r="B47" s="7" t="s">
        <v>73</v>
      </c>
      <c r="C47" s="7" t="s">
        <v>74</v>
      </c>
      <c r="D47" s="7" t="s">
        <v>77</v>
      </c>
      <c r="E47" s="7" t="s">
        <v>76</v>
      </c>
      <c r="F47" s="15">
        <v>10000000</v>
      </c>
      <c r="G47" s="15">
        <v>10000000</v>
      </c>
      <c r="H47" s="15">
        <v>10000000</v>
      </c>
    </row>
    <row r="48" spans="1:8" ht="25.5" outlineLevel="4">
      <c r="A48" s="6" t="s">
        <v>192</v>
      </c>
      <c r="B48" s="7" t="s">
        <v>73</v>
      </c>
      <c r="C48" s="7" t="s">
        <v>24</v>
      </c>
      <c r="D48" s="7" t="s">
        <v>78</v>
      </c>
      <c r="E48" s="7" t="s">
        <v>26</v>
      </c>
      <c r="F48" s="15">
        <v>373650000</v>
      </c>
      <c r="G48" s="15">
        <v>1197454828.67</v>
      </c>
      <c r="H48" s="15">
        <v>1197454778.67</v>
      </c>
    </row>
    <row r="49" spans="1:8" ht="12.75" outlineLevel="4">
      <c r="A49" s="6" t="s">
        <v>140</v>
      </c>
      <c r="B49" s="7" t="s">
        <v>73</v>
      </c>
      <c r="C49" s="7" t="s">
        <v>66</v>
      </c>
      <c r="D49" s="7" t="s">
        <v>81</v>
      </c>
      <c r="E49" s="7" t="s">
        <v>6</v>
      </c>
      <c r="F49" s="15">
        <v>200000000</v>
      </c>
      <c r="G49" s="15">
        <v>200000000</v>
      </c>
      <c r="H49" s="15">
        <v>200000000</v>
      </c>
    </row>
    <row r="50" spans="1:8" ht="25.5" outlineLevel="4">
      <c r="A50" s="6" t="s">
        <v>141</v>
      </c>
      <c r="B50" s="7" t="s">
        <v>73</v>
      </c>
      <c r="C50" s="7" t="s">
        <v>66</v>
      </c>
      <c r="D50" s="7" t="s">
        <v>82</v>
      </c>
      <c r="E50" s="7" t="s">
        <v>6</v>
      </c>
      <c r="F50" s="15">
        <v>197028000</v>
      </c>
      <c r="G50" s="15">
        <v>215028000</v>
      </c>
      <c r="H50" s="15">
        <v>215028000</v>
      </c>
    </row>
    <row r="51" spans="1:9" ht="38.25" outlineLevel="4">
      <c r="A51" s="6" t="s">
        <v>79</v>
      </c>
      <c r="B51" s="7" t="s">
        <v>73</v>
      </c>
      <c r="C51" s="7" t="s">
        <v>66</v>
      </c>
      <c r="D51" s="7" t="s">
        <v>80</v>
      </c>
      <c r="E51" s="7" t="s">
        <v>41</v>
      </c>
      <c r="F51" s="15">
        <v>5000000</v>
      </c>
      <c r="G51" s="15">
        <v>5000000</v>
      </c>
      <c r="H51" s="15">
        <v>5000000</v>
      </c>
      <c r="I51" s="17" t="s">
        <v>206</v>
      </c>
    </row>
    <row r="52" spans="1:8" ht="38.25" outlineLevel="4">
      <c r="A52" s="8" t="s">
        <v>155</v>
      </c>
      <c r="B52" s="7" t="s">
        <v>83</v>
      </c>
      <c r="C52" s="7" t="s">
        <v>84</v>
      </c>
      <c r="D52" s="7" t="s">
        <v>71</v>
      </c>
      <c r="E52" s="7" t="s">
        <v>22</v>
      </c>
      <c r="F52" s="15">
        <v>0</v>
      </c>
      <c r="G52" s="15">
        <v>159427686.48</v>
      </c>
      <c r="H52" s="15">
        <v>114562446.17</v>
      </c>
    </row>
    <row r="53" spans="1:8" ht="12.75" outlineLevel="4">
      <c r="A53" s="8" t="s">
        <v>175</v>
      </c>
      <c r="B53" s="7" t="s">
        <v>83</v>
      </c>
      <c r="C53" s="7" t="s">
        <v>84</v>
      </c>
      <c r="D53" s="7" t="s">
        <v>72</v>
      </c>
      <c r="E53" s="7" t="s">
        <v>22</v>
      </c>
      <c r="F53" s="15">
        <v>0</v>
      </c>
      <c r="G53" s="15">
        <v>49802495</v>
      </c>
      <c r="H53" s="15">
        <v>36983857</v>
      </c>
    </row>
    <row r="54" spans="1:8" ht="38.25" outlineLevel="4">
      <c r="A54" s="8" t="s">
        <v>208</v>
      </c>
      <c r="B54" s="7" t="s">
        <v>83</v>
      </c>
      <c r="C54" s="7" t="s">
        <v>84</v>
      </c>
      <c r="D54" s="7" t="s">
        <v>207</v>
      </c>
      <c r="E54" s="7" t="s">
        <v>22</v>
      </c>
      <c r="F54" s="15">
        <v>77069230</v>
      </c>
      <c r="G54" s="15">
        <v>0</v>
      </c>
      <c r="H54" s="15">
        <v>0</v>
      </c>
    </row>
    <row r="55" spans="1:8" ht="25.5" outlineLevel="4">
      <c r="A55" s="8" t="s">
        <v>176</v>
      </c>
      <c r="B55" s="7" t="s">
        <v>83</v>
      </c>
      <c r="C55" s="7" t="s">
        <v>84</v>
      </c>
      <c r="D55" s="7" t="s">
        <v>85</v>
      </c>
      <c r="E55" s="7" t="s">
        <v>22</v>
      </c>
      <c r="F55" s="15">
        <v>282630549</v>
      </c>
      <c r="G55" s="15">
        <v>102949594</v>
      </c>
      <c r="H55" s="15">
        <v>59199943.3</v>
      </c>
    </row>
    <row r="56" spans="1:8" ht="25.5" outlineLevel="4">
      <c r="A56" s="8" t="s">
        <v>177</v>
      </c>
      <c r="B56" s="7" t="s">
        <v>83</v>
      </c>
      <c r="C56" s="7" t="s">
        <v>84</v>
      </c>
      <c r="D56" s="7" t="s">
        <v>86</v>
      </c>
      <c r="E56" s="7" t="s">
        <v>17</v>
      </c>
      <c r="F56" s="15">
        <v>394336082.61</v>
      </c>
      <c r="G56" s="15">
        <v>1197142695.61</v>
      </c>
      <c r="H56" s="15">
        <v>1147229987.33</v>
      </c>
    </row>
    <row r="57" spans="1:8" ht="38.25" outlineLevel="4">
      <c r="A57" s="8" t="s">
        <v>178</v>
      </c>
      <c r="B57" s="7" t="s">
        <v>83</v>
      </c>
      <c r="C57" s="7" t="s">
        <v>84</v>
      </c>
      <c r="D57" s="7" t="s">
        <v>87</v>
      </c>
      <c r="E57" s="7" t="s">
        <v>17</v>
      </c>
      <c r="F57" s="15">
        <v>0</v>
      </c>
      <c r="G57" s="15">
        <v>169706206</v>
      </c>
      <c r="H57" s="15">
        <v>164751335</v>
      </c>
    </row>
    <row r="58" spans="1:8" ht="38.25" outlineLevel="4">
      <c r="A58" s="6" t="s">
        <v>197</v>
      </c>
      <c r="B58" s="7" t="s">
        <v>83</v>
      </c>
      <c r="C58" s="7" t="s">
        <v>84</v>
      </c>
      <c r="D58" s="7" t="s">
        <v>88</v>
      </c>
      <c r="E58" s="7" t="s">
        <v>41</v>
      </c>
      <c r="F58" s="15">
        <v>0</v>
      </c>
      <c r="G58" s="15">
        <v>323696632</v>
      </c>
      <c r="H58" s="15">
        <v>323696632</v>
      </c>
    </row>
    <row r="59" spans="1:8" ht="63.75" outlineLevel="4">
      <c r="A59" s="8" t="s">
        <v>156</v>
      </c>
      <c r="B59" s="7" t="s">
        <v>83</v>
      </c>
      <c r="C59" s="7" t="s">
        <v>84</v>
      </c>
      <c r="D59" s="7" t="s">
        <v>89</v>
      </c>
      <c r="E59" s="7" t="s">
        <v>22</v>
      </c>
      <c r="F59" s="15">
        <v>0</v>
      </c>
      <c r="G59" s="15">
        <v>150800702</v>
      </c>
      <c r="H59" s="15">
        <v>150800702</v>
      </c>
    </row>
    <row r="60" spans="1:8" ht="25.5" outlineLevel="4">
      <c r="A60" s="8" t="s">
        <v>164</v>
      </c>
      <c r="B60" s="7" t="s">
        <v>83</v>
      </c>
      <c r="C60" s="7" t="s">
        <v>32</v>
      </c>
      <c r="D60" s="7" t="s">
        <v>90</v>
      </c>
      <c r="E60" s="7" t="s">
        <v>22</v>
      </c>
      <c r="F60" s="15">
        <v>2389504</v>
      </c>
      <c r="G60" s="15">
        <v>659652</v>
      </c>
      <c r="H60" s="15">
        <v>659652</v>
      </c>
    </row>
    <row r="61" spans="1:8" ht="38.25" outlineLevel="4">
      <c r="A61" s="8" t="s">
        <v>179</v>
      </c>
      <c r="B61" s="7" t="s">
        <v>83</v>
      </c>
      <c r="C61" s="7" t="s">
        <v>32</v>
      </c>
      <c r="D61" s="7" t="s">
        <v>71</v>
      </c>
      <c r="E61" s="7" t="s">
        <v>22</v>
      </c>
      <c r="F61" s="15">
        <v>0</v>
      </c>
      <c r="G61" s="15">
        <v>19768000</v>
      </c>
      <c r="H61" s="15">
        <v>19768000</v>
      </c>
    </row>
    <row r="62" spans="1:8" ht="12.75" outlineLevel="4">
      <c r="A62" s="8" t="s">
        <v>180</v>
      </c>
      <c r="B62" s="7" t="s">
        <v>83</v>
      </c>
      <c r="C62" s="7" t="s">
        <v>32</v>
      </c>
      <c r="D62" s="7" t="s">
        <v>72</v>
      </c>
      <c r="E62" s="7" t="s">
        <v>22</v>
      </c>
      <c r="F62" s="15">
        <v>0</v>
      </c>
      <c r="G62" s="15">
        <v>25752445.54</v>
      </c>
      <c r="H62" s="15">
        <v>25752444.69</v>
      </c>
    </row>
    <row r="63" spans="1:8" ht="25.5" outlineLevel="4">
      <c r="A63" s="8" t="s">
        <v>164</v>
      </c>
      <c r="B63" s="7" t="s">
        <v>83</v>
      </c>
      <c r="C63" s="7" t="s">
        <v>32</v>
      </c>
      <c r="D63" s="7" t="s">
        <v>91</v>
      </c>
      <c r="E63" s="7" t="s">
        <v>22</v>
      </c>
      <c r="F63" s="15">
        <v>6322120</v>
      </c>
      <c r="G63" s="15">
        <v>17499120.86</v>
      </c>
      <c r="H63" s="15">
        <v>17479120.86</v>
      </c>
    </row>
    <row r="64" spans="1:8" ht="25.5" outlineLevel="4">
      <c r="A64" s="8" t="s">
        <v>164</v>
      </c>
      <c r="B64" s="7" t="s">
        <v>83</v>
      </c>
      <c r="C64" s="7" t="s">
        <v>47</v>
      </c>
      <c r="D64" s="7" t="s">
        <v>92</v>
      </c>
      <c r="E64" s="7" t="s">
        <v>22</v>
      </c>
      <c r="F64" s="15">
        <v>10218650</v>
      </c>
      <c r="G64" s="15">
        <v>13029762.17</v>
      </c>
      <c r="H64" s="15">
        <v>12817031.17</v>
      </c>
    </row>
    <row r="65" spans="1:8" ht="25.5" outlineLevel="4">
      <c r="A65" s="8" t="s">
        <v>164</v>
      </c>
      <c r="B65" s="7" t="s">
        <v>83</v>
      </c>
      <c r="C65" s="7" t="s">
        <v>36</v>
      </c>
      <c r="D65" s="7" t="s">
        <v>92</v>
      </c>
      <c r="E65" s="7" t="s">
        <v>22</v>
      </c>
      <c r="F65" s="15">
        <v>20100000</v>
      </c>
      <c r="G65" s="15">
        <v>30000000</v>
      </c>
      <c r="H65" s="15">
        <v>30000000</v>
      </c>
    </row>
    <row r="66" spans="1:8" ht="25.5" outlineLevel="4">
      <c r="A66" s="8" t="s">
        <v>164</v>
      </c>
      <c r="B66" s="7" t="s">
        <v>83</v>
      </c>
      <c r="C66" s="7" t="s">
        <v>36</v>
      </c>
      <c r="D66" s="7" t="s">
        <v>93</v>
      </c>
      <c r="E66" s="7" t="s">
        <v>22</v>
      </c>
      <c r="F66" s="15">
        <v>0</v>
      </c>
      <c r="G66" s="15">
        <v>2000000</v>
      </c>
      <c r="H66" s="15">
        <v>2000000</v>
      </c>
    </row>
    <row r="67" spans="1:8" ht="25.5" outlineLevel="4">
      <c r="A67" s="8" t="s">
        <v>181</v>
      </c>
      <c r="B67" s="7" t="s">
        <v>83</v>
      </c>
      <c r="C67" s="7" t="s">
        <v>36</v>
      </c>
      <c r="D67" s="7" t="s">
        <v>54</v>
      </c>
      <c r="E67" s="7" t="s">
        <v>22</v>
      </c>
      <c r="F67" s="15">
        <v>0</v>
      </c>
      <c r="G67" s="15">
        <v>232353842.52</v>
      </c>
      <c r="H67" s="15">
        <v>225383284.53</v>
      </c>
    </row>
    <row r="68" spans="1:8" ht="12.75" outlineLevel="4">
      <c r="A68" s="8" t="s">
        <v>182</v>
      </c>
      <c r="B68" s="7" t="s">
        <v>83</v>
      </c>
      <c r="C68" s="7" t="s">
        <v>36</v>
      </c>
      <c r="D68" s="7" t="s">
        <v>55</v>
      </c>
      <c r="E68" s="7" t="s">
        <v>22</v>
      </c>
      <c r="F68" s="15">
        <v>0</v>
      </c>
      <c r="G68" s="15">
        <v>91720170.03</v>
      </c>
      <c r="H68" s="15">
        <v>89463845.88</v>
      </c>
    </row>
    <row r="69" spans="1:8" ht="25.5" outlineLevel="4">
      <c r="A69" s="8" t="s">
        <v>164</v>
      </c>
      <c r="B69" s="7" t="s">
        <v>83</v>
      </c>
      <c r="C69" s="7" t="s">
        <v>38</v>
      </c>
      <c r="D69" s="7" t="s">
        <v>39</v>
      </c>
      <c r="E69" s="7" t="s">
        <v>22</v>
      </c>
      <c r="F69" s="15">
        <v>1875000</v>
      </c>
      <c r="G69" s="15">
        <v>1004075.67</v>
      </c>
      <c r="H69" s="15">
        <v>1004075.67</v>
      </c>
    </row>
    <row r="70" spans="1:8" ht="25.5" outlineLevel="4">
      <c r="A70" s="8" t="s">
        <v>164</v>
      </c>
      <c r="B70" s="7" t="s">
        <v>83</v>
      </c>
      <c r="C70" s="7" t="s">
        <v>38</v>
      </c>
      <c r="D70" s="7" t="s">
        <v>90</v>
      </c>
      <c r="E70" s="7" t="s">
        <v>22</v>
      </c>
      <c r="F70" s="15">
        <v>2996165</v>
      </c>
      <c r="G70" s="15">
        <v>1121986</v>
      </c>
      <c r="H70" s="15">
        <v>1121986</v>
      </c>
    </row>
    <row r="71" spans="1:8" ht="25.5" outlineLevel="4">
      <c r="A71" s="8" t="s">
        <v>164</v>
      </c>
      <c r="B71" s="7" t="s">
        <v>83</v>
      </c>
      <c r="C71" s="7" t="s">
        <v>94</v>
      </c>
      <c r="D71" s="7" t="s">
        <v>95</v>
      </c>
      <c r="E71" s="7" t="s">
        <v>22</v>
      </c>
      <c r="F71" s="15">
        <v>21979727</v>
      </c>
      <c r="G71" s="15">
        <v>37153912.18</v>
      </c>
      <c r="H71" s="15">
        <v>32653906.18</v>
      </c>
    </row>
    <row r="72" spans="1:8" ht="25.5" outlineLevel="4">
      <c r="A72" s="8" t="s">
        <v>164</v>
      </c>
      <c r="B72" s="7" t="s">
        <v>83</v>
      </c>
      <c r="C72" s="7" t="s">
        <v>94</v>
      </c>
      <c r="D72" s="7" t="s">
        <v>96</v>
      </c>
      <c r="E72" s="7" t="s">
        <v>22</v>
      </c>
      <c r="F72" s="15">
        <v>161696062</v>
      </c>
      <c r="G72" s="15">
        <v>162290096</v>
      </c>
      <c r="H72" s="15">
        <v>162290096</v>
      </c>
    </row>
    <row r="73" spans="1:8" ht="25.5" outlineLevel="4">
      <c r="A73" s="6" t="s">
        <v>142</v>
      </c>
      <c r="B73" s="7" t="s">
        <v>83</v>
      </c>
      <c r="C73" s="7" t="s">
        <v>62</v>
      </c>
      <c r="D73" s="7" t="s">
        <v>97</v>
      </c>
      <c r="E73" s="7" t="s">
        <v>6</v>
      </c>
      <c r="F73" s="15">
        <v>4196600</v>
      </c>
      <c r="G73" s="15">
        <v>3786000</v>
      </c>
      <c r="H73" s="15">
        <v>3737454</v>
      </c>
    </row>
    <row r="74" spans="1:8" ht="25.5" outlineLevel="4">
      <c r="A74" s="8" t="s">
        <v>164</v>
      </c>
      <c r="B74" s="7" t="s">
        <v>83</v>
      </c>
      <c r="C74" s="7" t="s">
        <v>98</v>
      </c>
      <c r="D74" s="7" t="s">
        <v>99</v>
      </c>
      <c r="E74" s="7" t="s">
        <v>22</v>
      </c>
      <c r="F74" s="15">
        <v>626705</v>
      </c>
      <c r="G74" s="15">
        <v>421929</v>
      </c>
      <c r="H74" s="15">
        <v>421929</v>
      </c>
    </row>
    <row r="75" spans="1:8" ht="38.25" outlineLevel="4">
      <c r="A75" s="8" t="s">
        <v>165</v>
      </c>
      <c r="B75" s="7" t="s">
        <v>83</v>
      </c>
      <c r="C75" s="7" t="s">
        <v>100</v>
      </c>
      <c r="D75" s="7" t="s">
        <v>101</v>
      </c>
      <c r="E75" s="7" t="s">
        <v>22</v>
      </c>
      <c r="F75" s="15">
        <v>0</v>
      </c>
      <c r="G75" s="15">
        <v>11300000</v>
      </c>
      <c r="H75" s="15">
        <v>5498206.08</v>
      </c>
    </row>
    <row r="76" spans="1:8" ht="51" outlineLevel="4">
      <c r="A76" s="6" t="s">
        <v>198</v>
      </c>
      <c r="B76" s="7" t="s">
        <v>102</v>
      </c>
      <c r="C76" s="7" t="s">
        <v>7</v>
      </c>
      <c r="D76" s="7" t="s">
        <v>103</v>
      </c>
      <c r="E76" s="7" t="s">
        <v>41</v>
      </c>
      <c r="F76" s="15">
        <v>0</v>
      </c>
      <c r="G76" s="15">
        <v>34400</v>
      </c>
      <c r="H76" s="15">
        <v>34400</v>
      </c>
    </row>
    <row r="77" spans="1:8" ht="12.75" outlineLevel="4">
      <c r="A77" s="8" t="s">
        <v>183</v>
      </c>
      <c r="B77" s="7" t="s">
        <v>102</v>
      </c>
      <c r="C77" s="7" t="s">
        <v>62</v>
      </c>
      <c r="D77" s="7" t="s">
        <v>63</v>
      </c>
      <c r="E77" s="7" t="s">
        <v>17</v>
      </c>
      <c r="F77" s="15">
        <v>0</v>
      </c>
      <c r="G77" s="15">
        <v>20099462.1</v>
      </c>
      <c r="H77" s="15">
        <v>20099462.1</v>
      </c>
    </row>
    <row r="78" spans="1:8" ht="25.5" outlineLevel="4">
      <c r="A78" s="6" t="s">
        <v>143</v>
      </c>
      <c r="B78" s="7" t="s">
        <v>102</v>
      </c>
      <c r="C78" s="7" t="s">
        <v>62</v>
      </c>
      <c r="D78" s="7" t="s">
        <v>104</v>
      </c>
      <c r="E78" s="7" t="s">
        <v>6</v>
      </c>
      <c r="F78" s="15">
        <v>4134800</v>
      </c>
      <c r="G78" s="15">
        <v>3812739</v>
      </c>
      <c r="H78" s="15">
        <v>3507419.62</v>
      </c>
    </row>
    <row r="79" spans="1:8" ht="38.25" outlineLevel="4">
      <c r="A79" s="6" t="s">
        <v>144</v>
      </c>
      <c r="B79" s="7" t="s">
        <v>102</v>
      </c>
      <c r="C79" s="7" t="s">
        <v>64</v>
      </c>
      <c r="D79" s="7" t="s">
        <v>105</v>
      </c>
      <c r="E79" s="7" t="s">
        <v>6</v>
      </c>
      <c r="F79" s="15">
        <v>0</v>
      </c>
      <c r="G79" s="15">
        <v>890175</v>
      </c>
      <c r="H79" s="15">
        <v>890175</v>
      </c>
    </row>
    <row r="80" spans="1:8" ht="51" outlineLevel="4">
      <c r="A80" s="6" t="s">
        <v>145</v>
      </c>
      <c r="B80" s="7" t="s">
        <v>102</v>
      </c>
      <c r="C80" s="7" t="s">
        <v>64</v>
      </c>
      <c r="D80" s="7" t="s">
        <v>106</v>
      </c>
      <c r="E80" s="7" t="s">
        <v>6</v>
      </c>
      <c r="F80" s="15">
        <v>377988500</v>
      </c>
      <c r="G80" s="15">
        <v>380417200</v>
      </c>
      <c r="H80" s="15">
        <v>373285278.94</v>
      </c>
    </row>
    <row r="81" spans="1:8" ht="38.25" outlineLevel="4">
      <c r="A81" s="6" t="s">
        <v>146</v>
      </c>
      <c r="B81" s="7" t="s">
        <v>102</v>
      </c>
      <c r="C81" s="7" t="s">
        <v>64</v>
      </c>
      <c r="D81" s="7" t="s">
        <v>107</v>
      </c>
      <c r="E81" s="7" t="s">
        <v>6</v>
      </c>
      <c r="F81" s="15">
        <v>92794600</v>
      </c>
      <c r="G81" s="15">
        <v>96780000</v>
      </c>
      <c r="H81" s="15">
        <v>96780000</v>
      </c>
    </row>
    <row r="82" spans="1:8" ht="51" outlineLevel="4">
      <c r="A82" s="6" t="s">
        <v>147</v>
      </c>
      <c r="B82" s="7" t="s">
        <v>102</v>
      </c>
      <c r="C82" s="7" t="s">
        <v>64</v>
      </c>
      <c r="D82" s="7" t="s">
        <v>108</v>
      </c>
      <c r="E82" s="7" t="s">
        <v>6</v>
      </c>
      <c r="F82" s="15">
        <v>130000000</v>
      </c>
      <c r="G82" s="15">
        <v>129431886</v>
      </c>
      <c r="H82" s="15">
        <v>129372327.22</v>
      </c>
    </row>
    <row r="83" spans="1:8" ht="25.5" outlineLevel="4">
      <c r="A83" s="6" t="s">
        <v>148</v>
      </c>
      <c r="B83" s="7" t="s">
        <v>102</v>
      </c>
      <c r="C83" s="7" t="s">
        <v>64</v>
      </c>
      <c r="D83" s="7" t="s">
        <v>109</v>
      </c>
      <c r="E83" s="7" t="s">
        <v>6</v>
      </c>
      <c r="F83" s="15">
        <v>6558700</v>
      </c>
      <c r="G83" s="15">
        <v>7746400</v>
      </c>
      <c r="H83" s="15">
        <v>7746400</v>
      </c>
    </row>
    <row r="84" spans="1:8" ht="12.75" outlineLevel="4">
      <c r="A84" s="8" t="s">
        <v>163</v>
      </c>
      <c r="B84" s="7" t="s">
        <v>110</v>
      </c>
      <c r="C84" s="7" t="s">
        <v>98</v>
      </c>
      <c r="D84" s="7" t="s">
        <v>111</v>
      </c>
      <c r="E84" s="7" t="s">
        <v>17</v>
      </c>
      <c r="F84" s="15">
        <v>0</v>
      </c>
      <c r="G84" s="15">
        <v>913329</v>
      </c>
      <c r="H84" s="15">
        <v>913329</v>
      </c>
    </row>
    <row r="85" spans="1:8" ht="38.25" outlineLevel="4">
      <c r="A85" s="8" t="s">
        <v>157</v>
      </c>
      <c r="B85" s="7" t="s">
        <v>110</v>
      </c>
      <c r="C85" s="7" t="s">
        <v>98</v>
      </c>
      <c r="D85" s="7" t="s">
        <v>112</v>
      </c>
      <c r="E85" s="7" t="s">
        <v>17</v>
      </c>
      <c r="F85" s="15">
        <v>43957</v>
      </c>
      <c r="G85" s="15">
        <v>43957</v>
      </c>
      <c r="H85" s="15">
        <v>43945</v>
      </c>
    </row>
    <row r="86" spans="1:8" ht="38.25" outlineLevel="4">
      <c r="A86" s="8" t="s">
        <v>165</v>
      </c>
      <c r="B86" s="7" t="s">
        <v>110</v>
      </c>
      <c r="C86" s="7" t="s">
        <v>100</v>
      </c>
      <c r="D86" s="7" t="s">
        <v>113</v>
      </c>
      <c r="E86" s="7" t="s">
        <v>17</v>
      </c>
      <c r="F86" s="15">
        <v>0</v>
      </c>
      <c r="G86" s="15">
        <v>7125000</v>
      </c>
      <c r="H86" s="15">
        <v>7125000</v>
      </c>
    </row>
    <row r="87" spans="1:8" ht="38.25" outlineLevel="4">
      <c r="A87" s="8" t="s">
        <v>158</v>
      </c>
      <c r="B87" s="7" t="s">
        <v>110</v>
      </c>
      <c r="C87" s="7" t="s">
        <v>100</v>
      </c>
      <c r="D87" s="7" t="s">
        <v>114</v>
      </c>
      <c r="E87" s="7" t="s">
        <v>17</v>
      </c>
      <c r="F87" s="15">
        <v>1192700</v>
      </c>
      <c r="G87" s="15">
        <v>1192700</v>
      </c>
      <c r="H87" s="15">
        <v>1192700</v>
      </c>
    </row>
    <row r="88" spans="1:8" ht="38.25" outlineLevel="4">
      <c r="A88" s="8" t="s">
        <v>187</v>
      </c>
      <c r="B88" s="7" t="s">
        <v>110</v>
      </c>
      <c r="C88" s="7" t="s">
        <v>115</v>
      </c>
      <c r="D88" s="7" t="s">
        <v>116</v>
      </c>
      <c r="E88" s="7" t="s">
        <v>17</v>
      </c>
      <c r="F88" s="15">
        <v>3207900</v>
      </c>
      <c r="G88" s="15">
        <v>2397900</v>
      </c>
      <c r="H88" s="15">
        <v>2397900</v>
      </c>
    </row>
    <row r="89" spans="1:8" ht="38.25" outlineLevel="4">
      <c r="A89" s="6" t="s">
        <v>149</v>
      </c>
      <c r="B89" s="7" t="s">
        <v>117</v>
      </c>
      <c r="C89" s="7" t="s">
        <v>118</v>
      </c>
      <c r="D89" s="7" t="s">
        <v>119</v>
      </c>
      <c r="E89" s="7" t="s">
        <v>6</v>
      </c>
      <c r="F89" s="15">
        <v>6462728</v>
      </c>
      <c r="G89" s="15">
        <v>6462728</v>
      </c>
      <c r="H89" s="15">
        <v>6439628</v>
      </c>
    </row>
    <row r="90" spans="1:8" ht="51" outlineLevel="4">
      <c r="A90" s="8" t="s">
        <v>184</v>
      </c>
      <c r="B90" s="7" t="s">
        <v>120</v>
      </c>
      <c r="C90" s="7" t="s">
        <v>121</v>
      </c>
      <c r="D90" s="7" t="s">
        <v>122</v>
      </c>
      <c r="E90" s="7" t="s">
        <v>17</v>
      </c>
      <c r="F90" s="15">
        <v>67857933.75</v>
      </c>
      <c r="G90" s="15">
        <v>64108820.96</v>
      </c>
      <c r="H90" s="15">
        <v>63755150.53</v>
      </c>
    </row>
    <row r="91" spans="1:8" ht="25.5" outlineLevel="4">
      <c r="A91" s="6" t="s">
        <v>199</v>
      </c>
      <c r="B91" s="7" t="s">
        <v>123</v>
      </c>
      <c r="C91" s="7" t="s">
        <v>7</v>
      </c>
      <c r="D91" s="7" t="s">
        <v>124</v>
      </c>
      <c r="E91" s="7" t="s">
        <v>41</v>
      </c>
      <c r="F91" s="15">
        <v>4800000</v>
      </c>
      <c r="G91" s="15">
        <v>7073057.65</v>
      </c>
      <c r="H91" s="15">
        <v>6720869.15</v>
      </c>
    </row>
    <row r="92" spans="1:8" ht="25.5" outlineLevel="4">
      <c r="A92" s="8" t="s">
        <v>185</v>
      </c>
      <c r="B92" s="7" t="s">
        <v>123</v>
      </c>
      <c r="C92" s="7" t="s">
        <v>118</v>
      </c>
      <c r="D92" s="7" t="s">
        <v>125</v>
      </c>
      <c r="E92" s="7" t="s">
        <v>17</v>
      </c>
      <c r="F92" s="15">
        <v>2000000</v>
      </c>
      <c r="G92" s="15">
        <v>6949250</v>
      </c>
      <c r="H92" s="15">
        <v>6949250</v>
      </c>
    </row>
    <row r="93" spans="1:8" ht="25.5" outlineLevel="4">
      <c r="A93" s="8" t="s">
        <v>186</v>
      </c>
      <c r="B93" s="7" t="s">
        <v>123</v>
      </c>
      <c r="C93" s="7" t="s">
        <v>118</v>
      </c>
      <c r="D93" s="7" t="s">
        <v>126</v>
      </c>
      <c r="E93" s="7" t="s">
        <v>17</v>
      </c>
      <c r="F93" s="15">
        <v>0</v>
      </c>
      <c r="G93" s="15">
        <v>365750</v>
      </c>
      <c r="H93" s="15">
        <v>365750</v>
      </c>
    </row>
    <row r="94" spans="1:8" ht="18" customHeight="1" outlineLevel="4">
      <c r="A94" s="6" t="s">
        <v>193</v>
      </c>
      <c r="B94" s="7" t="s">
        <v>123</v>
      </c>
      <c r="C94" s="7" t="s">
        <v>24</v>
      </c>
      <c r="D94" s="7" t="s">
        <v>127</v>
      </c>
      <c r="E94" s="7" t="s">
        <v>26</v>
      </c>
      <c r="F94" s="15">
        <v>150000</v>
      </c>
      <c r="G94" s="15">
        <v>150000</v>
      </c>
      <c r="H94" s="15">
        <v>150000</v>
      </c>
    </row>
    <row r="95" spans="1:8" ht="12.75" customHeight="1">
      <c r="A95" s="9" t="s">
        <v>128</v>
      </c>
      <c r="B95" s="10"/>
      <c r="C95" s="10"/>
      <c r="D95" s="10"/>
      <c r="E95" s="10"/>
      <c r="F95" s="16">
        <f>SUM(F4:F94)</f>
        <v>10952744068.310001</v>
      </c>
      <c r="G95" s="16">
        <v>13799423127.87</v>
      </c>
      <c r="H95" s="16">
        <v>13572962718.08</v>
      </c>
    </row>
    <row r="96" spans="1:8" ht="12.75" customHeight="1">
      <c r="A96" s="11"/>
      <c r="B96" s="1"/>
      <c r="C96" s="1"/>
      <c r="D96" s="1"/>
      <c r="E96" s="1"/>
      <c r="F96" s="1"/>
      <c r="G96" s="1"/>
      <c r="H96" s="1"/>
    </row>
  </sheetData>
  <sheetProtection/>
  <autoFilter ref="B3:E95"/>
  <mergeCells count="1">
    <mergeCell ref="A1:H1"/>
  </mergeCells>
  <printOptions/>
  <pageMargins left="0.34" right="0.17" top="0.37" bottom="0.17" header="0.29" footer="0.22"/>
  <pageSetup errors="blank" fitToHeight="2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2017-05-24T09:27:06Z</cp:lastPrinted>
  <dcterms:created xsi:type="dcterms:W3CDTF">2017-05-18T05:33:11Z</dcterms:created>
  <dcterms:modified xsi:type="dcterms:W3CDTF">2017-05-24T11:43:31Z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C__Users_burshteyn_AppData_Local_Кейсистемс_Бюджет-КС_ReportManager_sqr_info_isp_budg_2016_3.xls</vt:lpwstr>
  </property>
</Properties>
</file>